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8_{4D672271-977F-4C0A-96AE-4421948EDCF4}"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3ER. TRIMESTRE 2024" sheetId="2" r:id="rId2"/>
    <sheet name="2o TRIMESTRE (TODAS)" sheetId="3" state="hidden" r:id="rId3"/>
  </sheets>
  <definedNames>
    <definedName name="_xlnm.Print_Area" localSheetId="2">'2o TRIMESTRE (TODAS)'!$B$1:$H$36</definedName>
    <definedName name="_xlnm.Print_Area" localSheetId="1">'3ER. TRIMESTRE 2024'!$B$4:$H$5</definedName>
    <definedName name="_xlnm.Print_Area" localSheetId="0">'4o. TRIMESTRE'!$A$1:$G$42</definedName>
  </definedNames>
  <calcPr calcId="191029"/>
</workbook>
</file>

<file path=xl/calcChain.xml><?xml version="1.0" encoding="utf-8"?>
<calcChain xmlns="http://schemas.openxmlformats.org/spreadsheetml/2006/main">
  <c r="C47" i="2" l="1"/>
  <c r="E45" i="2"/>
  <c r="G41" i="2"/>
  <c r="G45" i="2" s="1"/>
  <c r="F41" i="2"/>
  <c r="C42" i="2" s="1"/>
  <c r="E41" i="2"/>
  <c r="D41" i="2"/>
  <c r="C41" i="2"/>
  <c r="C44" i="2" s="1"/>
  <c r="G23" i="2"/>
  <c r="F23" i="2"/>
  <c r="E23" i="2"/>
  <c r="C23" i="2"/>
  <c r="D16" i="2"/>
  <c r="D23" i="2" s="1"/>
  <c r="C24" i="2" s="1"/>
  <c r="D45" i="2" l="1"/>
  <c r="C45" i="2"/>
  <c r="F45" i="2"/>
  <c r="C36" i="3"/>
  <c r="G30" i="3"/>
  <c r="F30" i="3"/>
  <c r="D30" i="3"/>
  <c r="C30" i="3"/>
  <c r="E28" i="3"/>
  <c r="E21" i="3"/>
  <c r="G11" i="3"/>
  <c r="F11" i="3"/>
  <c r="E11" i="3"/>
  <c r="D11" i="3"/>
  <c r="C11" i="3"/>
  <c r="F34" i="3" l="1"/>
  <c r="D34" i="3"/>
  <c r="G34" i="3"/>
  <c r="C33" i="3"/>
  <c r="E30" i="3"/>
  <c r="E34" i="3" s="1"/>
  <c r="C12" i="3"/>
  <c r="C31" i="3" l="1"/>
  <c r="C34" i="3" s="1"/>
  <c r="F33" i="1"/>
  <c r="F35" i="1"/>
  <c r="F30" i="1"/>
  <c r="F26" i="1"/>
  <c r="F29" i="1"/>
  <c r="F34" i="1"/>
  <c r="F31" i="1"/>
  <c r="F8" i="1" l="1"/>
  <c r="B8" i="1" l="1"/>
  <c r="B7" i="1" l="1"/>
  <c r="B18" i="1" s="1"/>
  <c r="B27" i="1"/>
  <c r="B29" i="1"/>
  <c r="B36" i="1" l="1"/>
  <c r="C36" i="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<sst xmlns="http://schemas.openxmlformats.org/spreadsheetml/2006/main" count="211" uniqueCount="125">
  <si>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</si>
  <si>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</si>
  <si>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</si>
  <si>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</si>
  <si>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</si>
  <si>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</si>
  <si>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</si>
  <si>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</si>
  <si>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</si>
  <si>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</si>
  <si>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</si>
  <si>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</si>
  <si>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</si>
  <si>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</si>
  <si>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</si>
  <si>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</si>
  <si>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</si>
  <si>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</si>
  <si>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</si>
  <si>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</si>
  <si>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</si>
  <si>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</si>
  <si>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</si>
  <si>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</si>
  <si>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</si>
  <si>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</si>
  <si>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</si>
  <si>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</si>
  <si>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</si>
  <si>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</si>
  <si>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</si>
  <si>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</si>
  <si>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</si>
  <si>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</si>
  <si>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</si>
  <si>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</si>
  <si>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</si>
  <si>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</si>
  <si>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</si>
  <si>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</si>
  <si>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</si>
  <si>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</si>
  <si>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</si>
  <si>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</si>
  <si>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</si>
  <si>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</si>
  <si>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</si>
  <si>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</si>
  <si>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</si>
  <si>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</si>
  <si>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</si>
  <si>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</si>
  <si>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</si>
  <si>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</si>
  <si>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</si>
  <si>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</si>
  <si>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</si>
  <si>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</si>
  <si>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</si>
  <si>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</si>
  <si>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</si>
  <si>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</si>
  <si>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</si>
  <si>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</si>
  <si>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</si>
  <si>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</si>
  <si>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</si>
  <si>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</si>
  <si>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</si>
  <si>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</si>
  <si>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</si>
  <si>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</si>
  <si>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</si>
  <si>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</si>
  <si>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</si>
  <si>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</si>
  <si>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</si>
  <si>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</si>
  <si>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</si>
  <si>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</si>
  <si>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</si>
  <si>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</si>
  <si>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</si>
  <si>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</si>
  <si>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</si>
  <si>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</si>
  <si>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</si>
  <si>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</si>
  <si>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</si>
  <si>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</si>
  <si>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</si>
  <si>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</si>
  <si>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</si>
  <si>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</si>
  <si>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DE ACUERDO AL ARTICULO 63 DE LA LEY DE AGUAS PARA LOS MUNICIPIO DEL ESTADO DE COAHUILA DE ZARAGOZA, SE PUBLICA LAS INVERSIONES QUE SE REALIZAN CON LOS INGRESOS POR DERECHOS DE FACTIBILIDADES Y/O INTERCONEXION EN EL EJERCICIO 2023</t>
  </si>
  <si>
    <t>SISTEMA INTERMUNICIPAL DE AGUAS Y SANEAMIENTO DE MONCLOVA Y FRONTERA, COAHUILA</t>
  </si>
  <si>
    <t>C.P. ENRIQUE HERNÁNDEZ PLATA
TITULAR DE TRANSPARENCIA</t>
  </si>
  <si>
    <t>4C.3.2.2023.14</t>
  </si>
  <si>
    <t>LIMPIEZA Y SIFONEO CON EQUIPO NEUMÁTICO EN POZOS: CAÑADAS, TORRES 1B, MONCLOVA 1 Y 20 DE NOVIEMBRE EN MONCLOVA COAHUILA DE ZARAGOZA</t>
  </si>
  <si>
    <t>4C.3.2.2023.15</t>
  </si>
  <si>
    <t>REPOSICIÓN DE 364 M.L. DE RED DE AGUA DE 4” Y 20 TOMAS EN CALLE ECUADOR ENTRE PADRE LARIOS Y BLVD. PAPE EN EL FRACC. CARRANZA DE LA CIUDAD DE MONCLOVA, COAHUILA DE ZARAGOZA</t>
  </si>
  <si>
    <t>4C.3.2.2023.16</t>
  </si>
  <si>
    <t>REPOSICIÓN DE 427 M.L. DE RED DE AGUA DE 4” Y 59 TOMAS EN CALLES INDEPENDENCIA, YUCATAN Y SONORA ENTRE JUVENTINO ROSAS Y MANUEL M. PONCE DE LA COL. 1° DE MAYO EN LA CIUDAD DE MONCLOVA, COAHUILA DE ZARAGOZA</t>
  </si>
  <si>
    <t>TOTAL CONTRATADO EN EL EJERCICIO 2023</t>
  </si>
  <si>
    <t>TOTAL EJECUTADO EN EL EJERCICIO 2023</t>
  </si>
  <si>
    <t>4C.3.2.2023.17</t>
  </si>
  <si>
    <t>REPOSICIÓN DE 555.35 M.L. DE LÍNEA DE 10” EN AV. EL POTRERO ENTRE CALLE RIO PANUCO Y AV. CONSTITUCIÓN EN LA COL. LAS FLORES EN LA CIUDAD DE MONCLOVA, COAHUILA DE ZARAGOZA</t>
  </si>
  <si>
    <t>4C.3.2.2023.18</t>
  </si>
  <si>
    <t>REPOSICIÓN DE 254.50 M.L. DE LÍNEA DE 6” EN CALLE TEZOZOMOC ENTRE CALLE DECIMA Y CALLE QUINTA EN LA COL. CD. DEPORTIVA EN LA CIUDAD DE MONCLOVA, COAHUILA DE ZARAGOZA</t>
  </si>
  <si>
    <t>INVERSION 2024</t>
  </si>
  <si>
    <t>ACTUALIZACION: SEPTIEMBRE 2024</t>
  </si>
  <si>
    <t>4C.3.2.2024.01</t>
  </si>
  <si>
    <t>REPOSICIÓN DE 90.00 M.L. DE RED DE AGUA Y 21 TOMAS EN CALLE FELIPE ÁNGELES ENTRE ORIENTAL Y LIBERTAD DE LA COL. GUADALUPE BORJA EN CIUDAD FRONTERA COAHUILA DE ZARAGOZA</t>
  </si>
  <si>
    <t>4C.3.2.2024.02</t>
  </si>
  <si>
    <t>CONSTRUCCIÓN DE 54.00 M.L. DE ATARJEA Y 12 DESCARGAS EN CALLE FELIPE ANGELES ENTRE ORIENTAL Y LIBERTAD DE LA COL. GPE. BORJA EN CIUDAD FRONTERA, COAHUILA DE ZARAGOZA</t>
  </si>
  <si>
    <t>4C.3.2.2024.03</t>
  </si>
  <si>
    <t>CAMBIO DE DIÁMETRO DE 4” Ø A 8” Ø Y 68 TOMAS EN AV. SAN JOSÉ 2ª ETAPA ENTRE CARR 57 Y CALLE HIDALGO EN ESTANCIAS DE SANTA ANA EN LA CIUDAD DE MONCLOVA Y FRONTERA, COAHUILA DE ZARAGOZA</t>
  </si>
  <si>
    <t>4C.3.2.2024.04</t>
  </si>
  <si>
    <t>CONSTRUCCIÓN DE 507 METROS DE ATARJEA EN LA COLONIA LAS AVES, MUNICIPIO DE FRONTERA, COAHUILA DE ZARAGOZA</t>
  </si>
  <si>
    <t>4C.3.2.2024.05</t>
  </si>
  <si>
    <t>REPOSICIÓN DE SUBCOLECTOR EN BLVD. ESTADIO EN LA COL. SAN SALVADOR EN LA CIUDAD DE MONCLOVA, COAHUILA DE ZARAGOZA.</t>
  </si>
  <si>
    <t>4C.3.2.2024.06</t>
  </si>
  <si>
    <t>CONSTRUCCIÓN DE 679 METROS DE EMISOR A LA ALTURA DE LA COL. VILLAS DEL NORTE AL NORTE DE LA CIUDAD DE MONCLOVA, COAHUILA DE ZARAGOZA</t>
  </si>
  <si>
    <t>4C.3.2.2024.07</t>
  </si>
  <si>
    <t>REHABILITACIÓN DE POZO TORRES 2, TORRES 3, CARNERO, VIBORILLAS 5 Y POZO 5A UBICADOS EN LAS CIUDADES MONCLOVA Y FRONTERA, 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</si>
</sst>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9">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7" fillId="0" borderId="0" xfId="0" applyFont="1" applyAlignment="1">
      <alignment horizontal="center" wrapText="1"/>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60245</xdr:rowOff>
    </xdr:from>
    <xdr:to>
      <xdr:col>0</xdr:col>
      <xdr:colOff>933451</xdr:colOff>
      <xdr:row>2</xdr:row>
      <xdr:rowOff>185377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60245"/>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2" t="s">
        <v>19</v>
      </c>
      <c r="B1" s="33"/>
      <c r="C1" s="33"/>
      <c r="D1" s="33"/>
      <c r="E1" s="33"/>
      <c r="F1" s="33"/>
      <c r="G1" s="33"/>
    </row>
    <row r="2" spans="1:12" x14ac:dyDescent="0.25">
      <c r="A2" s="9" t="s">
        <v>9</v>
      </c>
      <c r="B2" s="36" t="s">
        <v>28</v>
      </c>
      <c r="C2" s="36"/>
      <c r="D2" s="36"/>
      <c r="E2" s="36"/>
      <c r="F2" s="36"/>
      <c r="G2" s="36"/>
    </row>
    <row r="3" spans="1:12" ht="15" customHeight="1" x14ac:dyDescent="0.25">
      <c r="A3" s="34" t="s">
        <v>0</v>
      </c>
      <c r="B3" s="35" t="s">
        <v>1</v>
      </c>
      <c r="C3" s="35" t="s">
        <v>3</v>
      </c>
      <c r="D3" s="35" t="s">
        <v>2</v>
      </c>
      <c r="E3" s="35" t="s">
        <v>4</v>
      </c>
      <c r="F3" s="35" t="s">
        <v>5</v>
      </c>
      <c r="G3" s="35" t="s">
        <v>6</v>
      </c>
    </row>
    <row r="4" spans="1:12" x14ac:dyDescent="0.25">
      <c r="A4" s="34"/>
      <c r="B4" s="35"/>
      <c r="C4" s="35"/>
      <c r="D4" s="35"/>
      <c r="E4" s="35"/>
      <c r="F4" s="35"/>
      <c r="G4" s="35"/>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4" t="s">
        <v>0</v>
      </c>
      <c r="B22" s="35" t="s">
        <v>1</v>
      </c>
      <c r="C22" s="35" t="s">
        <v>3</v>
      </c>
      <c r="D22" s="35" t="s">
        <v>2</v>
      </c>
      <c r="E22" s="35" t="s">
        <v>4</v>
      </c>
      <c r="F22" s="35" t="s">
        <v>5</v>
      </c>
      <c r="G22" s="35" t="s">
        <v>6</v>
      </c>
    </row>
    <row r="23" spans="1:12" ht="15" customHeight="1" x14ac:dyDescent="0.25">
      <c r="A23" s="34"/>
      <c r="B23" s="35"/>
      <c r="C23" s="35"/>
      <c r="D23" s="35"/>
      <c r="E23" s="35"/>
      <c r="F23" s="35"/>
      <c r="G23" s="35"/>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C2" sqref="C2"/>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4" ht="21" x14ac:dyDescent="0.35">
      <c r="B1" s="37" t="s">
        <v>95</v>
      </c>
      <c r="C1" s="37"/>
      <c r="D1" s="37"/>
      <c r="E1" s="37"/>
      <c r="F1" s="37"/>
      <c r="G1" s="37"/>
      <c r="H1" s="37"/>
    </row>
    <row r="2" spans="1:14" ht="31.5" x14ac:dyDescent="0.25">
      <c r="B2" s="31" t="s">
        <v>96</v>
      </c>
      <c r="F2" s="38" t="s">
        <v>110</v>
      </c>
      <c r="G2" s="38"/>
      <c r="H2" s="38"/>
    </row>
    <row r="3" spans="1:14" ht="15.75" x14ac:dyDescent="0.25">
      <c r="B3" s="31"/>
      <c r="F3" s="30"/>
      <c r="G3" s="30"/>
      <c r="H3" s="30"/>
    </row>
    <row r="4" spans="1:14" ht="33" customHeight="1" x14ac:dyDescent="0.25">
      <c r="B4" s="32" t="s">
        <v>94</v>
      </c>
      <c r="C4" s="33"/>
      <c r="D4" s="33"/>
      <c r="E4" s="33"/>
      <c r="F4" s="33"/>
      <c r="G4" s="33"/>
      <c r="H4" s="33"/>
    </row>
    <row r="5" spans="1:14" x14ac:dyDescent="0.25">
      <c r="B5" s="9" t="s">
        <v>9</v>
      </c>
      <c r="C5" s="36" t="s">
        <v>109</v>
      </c>
      <c r="D5" s="36"/>
      <c r="E5" s="36"/>
      <c r="F5" s="36"/>
      <c r="G5" s="36"/>
      <c r="H5" s="36"/>
    </row>
    <row r="6" spans="1:14" ht="15" customHeight="1" x14ac:dyDescent="0.25">
      <c r="A6" s="34" t="s">
        <v>56</v>
      </c>
      <c r="B6" s="34" t="s">
        <v>0</v>
      </c>
      <c r="C6" s="35" t="s">
        <v>1</v>
      </c>
      <c r="D6" s="35" t="s">
        <v>3</v>
      </c>
      <c r="E6" s="35" t="s">
        <v>2</v>
      </c>
      <c r="F6" s="35" t="s">
        <v>4</v>
      </c>
      <c r="G6" s="35" t="s">
        <v>5</v>
      </c>
      <c r="H6" s="35" t="s">
        <v>6</v>
      </c>
      <c r="J6"/>
      <c r="M6"/>
      <c r="N6"/>
    </row>
    <row r="7" spans="1:14" x14ac:dyDescent="0.25">
      <c r="A7" s="34"/>
      <c r="B7" s="34"/>
      <c r="C7" s="35"/>
      <c r="D7" s="35"/>
      <c r="E7" s="35"/>
      <c r="F7" s="35"/>
      <c r="G7" s="35"/>
      <c r="H7" s="35"/>
      <c r="J7"/>
      <c r="M7"/>
      <c r="N7"/>
    </row>
    <row r="8" spans="1:14" ht="8.25" customHeight="1" x14ac:dyDescent="0.25">
      <c r="B8" s="1"/>
      <c r="C8" s="2"/>
      <c r="D8" s="2"/>
      <c r="E8" s="2"/>
      <c r="F8" s="2"/>
      <c r="G8" s="2"/>
      <c r="H8" s="2"/>
      <c r="J8"/>
      <c r="M8"/>
      <c r="N8"/>
    </row>
    <row r="9" spans="1:14" s="15" customFormat="1" ht="13.15" customHeight="1" x14ac:dyDescent="0.25">
      <c r="A9" s="28"/>
      <c r="B9" s="16"/>
      <c r="C9" s="22"/>
      <c r="D9" s="18"/>
      <c r="E9" s="18"/>
      <c r="F9" s="17"/>
      <c r="G9" s="17"/>
      <c r="H9" s="11"/>
    </row>
    <row r="10" spans="1:14" s="15" customFormat="1" ht="13.15" customHeight="1" x14ac:dyDescent="0.25">
      <c r="A10" s="28"/>
      <c r="B10" s="16"/>
      <c r="C10" s="22"/>
      <c r="D10" s="18"/>
      <c r="E10" s="18"/>
      <c r="F10" s="17"/>
      <c r="G10" s="17"/>
      <c r="H10" s="11"/>
    </row>
    <row r="11" spans="1:14" s="15" customFormat="1" ht="13.15" customHeight="1" x14ac:dyDescent="0.25">
      <c r="A11" s="28"/>
      <c r="B11" s="16"/>
      <c r="C11" s="22"/>
      <c r="D11" s="17"/>
      <c r="E11" s="17"/>
      <c r="F11" s="17"/>
      <c r="G11" s="17"/>
      <c r="H11" s="11"/>
    </row>
    <row r="12" spans="1:14" s="15" customFormat="1" ht="21.75" customHeight="1" x14ac:dyDescent="0.25">
      <c r="A12" s="28" t="s">
        <v>99</v>
      </c>
      <c r="B12" s="16" t="s">
        <v>100</v>
      </c>
      <c r="C12" s="22">
        <v>1092001.82</v>
      </c>
      <c r="D12" s="17">
        <v>327600.55</v>
      </c>
      <c r="E12" s="17">
        <v>756745.88</v>
      </c>
      <c r="F12" s="17"/>
      <c r="G12" s="17"/>
      <c r="H12" s="11" t="s">
        <v>14</v>
      </c>
    </row>
    <row r="13" spans="1:14" s="15" customFormat="1" ht="24.75" customHeight="1" x14ac:dyDescent="0.25">
      <c r="A13" s="28" t="s">
        <v>105</v>
      </c>
      <c r="B13" s="16" t="s">
        <v>106</v>
      </c>
      <c r="C13" s="22">
        <v>1383496.94</v>
      </c>
      <c r="D13" s="17"/>
      <c r="E13" s="17">
        <v>1330390.3700000001</v>
      </c>
      <c r="F13" s="17"/>
      <c r="G13" s="17"/>
      <c r="H13" s="11" t="s">
        <v>14</v>
      </c>
    </row>
    <row r="14" spans="1:14" s="15" customFormat="1" ht="27.75" customHeight="1" x14ac:dyDescent="0.25">
      <c r="A14" s="28" t="s">
        <v>107</v>
      </c>
      <c r="B14" s="16" t="s">
        <v>108</v>
      </c>
      <c r="C14" s="22">
        <v>634786.78</v>
      </c>
      <c r="D14" s="17"/>
      <c r="E14" s="17">
        <v>630814.85</v>
      </c>
      <c r="F14" s="17"/>
      <c r="G14" s="17"/>
      <c r="H14" s="11" t="s">
        <v>14</v>
      </c>
    </row>
    <row r="15" spans="1:14" s="15" customFormat="1" ht="28.5" customHeight="1" x14ac:dyDescent="0.25">
      <c r="A15" s="28" t="s">
        <v>101</v>
      </c>
      <c r="B15" s="16" t="s">
        <v>102</v>
      </c>
      <c r="C15" s="22">
        <v>1188599.52</v>
      </c>
      <c r="D15" s="17">
        <v>329336.75</v>
      </c>
      <c r="E15" s="17">
        <v>859262.77</v>
      </c>
      <c r="F15" s="17"/>
      <c r="G15" s="17"/>
      <c r="H15" s="11" t="s">
        <v>14</v>
      </c>
    </row>
    <row r="16" spans="1:14" s="15" customFormat="1" ht="30" customHeight="1" x14ac:dyDescent="0.25">
      <c r="A16" s="28" t="s">
        <v>97</v>
      </c>
      <c r="B16" s="16" t="s">
        <v>98</v>
      </c>
      <c r="C16" s="22">
        <v>3862593.86</v>
      </c>
      <c r="D16" s="17">
        <f>409450.4+394533.76025</f>
        <v>803984.16024999996</v>
      </c>
      <c r="E16" s="17">
        <v>2991332.4099999997</v>
      </c>
      <c r="F16" s="17"/>
      <c r="G16" s="17"/>
      <c r="H16" s="11" t="s">
        <v>14</v>
      </c>
    </row>
    <row r="17" spans="1:8" s="15" customFormat="1" ht="30.75" customHeight="1" x14ac:dyDescent="0.25">
      <c r="A17" s="28" t="s">
        <v>111</v>
      </c>
      <c r="B17" s="16" t="s">
        <v>112</v>
      </c>
      <c r="C17" s="22">
        <v>299707.65999999997</v>
      </c>
      <c r="D17" s="17"/>
      <c r="E17" s="18"/>
      <c r="F17" s="17">
        <v>285291.02</v>
      </c>
      <c r="G17" s="21"/>
      <c r="H17" s="11" t="s">
        <v>14</v>
      </c>
    </row>
    <row r="18" spans="1:8" s="15" customFormat="1" ht="26.25" customHeight="1" x14ac:dyDescent="0.25">
      <c r="A18" s="28" t="s">
        <v>113</v>
      </c>
      <c r="B18" s="16" t="s">
        <v>114</v>
      </c>
      <c r="C18" s="22">
        <v>682790.19</v>
      </c>
      <c r="D18" s="17"/>
      <c r="E18" s="18"/>
      <c r="F18" s="17">
        <v>675458.62</v>
      </c>
      <c r="G18" s="21"/>
      <c r="H18" s="11" t="s">
        <v>14</v>
      </c>
    </row>
    <row r="19" spans="1:8" s="15" customFormat="1" ht="30" customHeight="1" x14ac:dyDescent="0.25">
      <c r="A19" s="28"/>
      <c r="B19" s="16"/>
      <c r="C19" s="22"/>
      <c r="D19" s="18"/>
      <c r="E19" s="18"/>
      <c r="F19" s="17"/>
      <c r="G19" s="17"/>
      <c r="H19" s="11"/>
    </row>
    <row r="20" spans="1:8" s="15" customFormat="1" ht="24" customHeight="1" x14ac:dyDescent="0.25">
      <c r="A20" s="28"/>
      <c r="B20" s="16"/>
      <c r="C20" s="22"/>
      <c r="D20" s="18"/>
      <c r="E20" s="18"/>
      <c r="F20" s="17"/>
      <c r="G20" s="17"/>
      <c r="H20" s="11"/>
    </row>
    <row r="21" spans="1:8" s="15" customFormat="1" x14ac:dyDescent="0.25">
      <c r="A21" s="28"/>
      <c r="B21" s="29"/>
      <c r="C21" s="22"/>
      <c r="D21" s="17"/>
      <c r="E21" s="18"/>
      <c r="F21" s="17"/>
      <c r="G21" s="21"/>
      <c r="H21" s="11"/>
    </row>
    <row r="22" spans="1:8" s="15" customFormat="1" ht="58.5" customHeight="1" x14ac:dyDescent="0.25">
      <c r="A22" s="28"/>
      <c r="B22" s="16"/>
      <c r="C22" s="22"/>
      <c r="D22" s="18"/>
      <c r="E22" s="18"/>
      <c r="F22" s="17"/>
      <c r="G22" s="21"/>
      <c r="H22" s="11"/>
    </row>
    <row r="23" spans="1:8" s="15" customFormat="1" ht="34.5" customHeight="1" x14ac:dyDescent="0.25">
      <c r="B23" s="10" t="s">
        <v>7</v>
      </c>
      <c r="C23" s="3">
        <f>SUM(C9:C22)</f>
        <v>9143976.7699999996</v>
      </c>
      <c r="D23" s="3">
        <f>SUM(D9:D22)</f>
        <v>1460921.46025</v>
      </c>
      <c r="E23" s="3">
        <f>SUM(E9:E22)</f>
        <v>6568546.2799999993</v>
      </c>
      <c r="F23" s="3">
        <f>SUM(F9:F22)</f>
        <v>960749.64</v>
      </c>
      <c r="G23" s="3">
        <f>SUM(G9:G22)</f>
        <v>0</v>
      </c>
      <c r="H23"/>
    </row>
    <row r="24" spans="1:8" s="15" customFormat="1" ht="22.5" customHeight="1" x14ac:dyDescent="0.25">
      <c r="B24" s="10" t="s">
        <v>8</v>
      </c>
      <c r="C24" s="3">
        <f>D23+E23+F23+G23</f>
        <v>8990217.3802499995</v>
      </c>
      <c r="D24" s="9"/>
      <c r="E24" s="9"/>
      <c r="F24" s="9"/>
      <c r="G24" s="9"/>
      <c r="H24"/>
    </row>
    <row r="25" spans="1:8" s="15" customFormat="1" ht="52.5" customHeight="1" x14ac:dyDescent="0.25">
      <c r="B25"/>
      <c r="C25"/>
      <c r="D25"/>
      <c r="E25"/>
      <c r="F25"/>
      <c r="G25"/>
      <c r="H25"/>
    </row>
    <row r="26" spans="1:8" s="15" customFormat="1" ht="52.5" customHeight="1" x14ac:dyDescent="0.25">
      <c r="A26" s="9" t="s">
        <v>10</v>
      </c>
      <c r="C26"/>
      <c r="D26"/>
      <c r="E26"/>
      <c r="F26"/>
      <c r="G26"/>
      <c r="H26"/>
    </row>
    <row r="27" spans="1:8" s="15" customFormat="1" ht="57" customHeight="1" x14ac:dyDescent="0.25">
      <c r="A27" s="34" t="s">
        <v>56</v>
      </c>
      <c r="B27" s="34" t="s">
        <v>0</v>
      </c>
      <c r="C27" s="35" t="s">
        <v>1</v>
      </c>
      <c r="D27" s="35" t="s">
        <v>3</v>
      </c>
      <c r="E27" s="35" t="s">
        <v>2</v>
      </c>
      <c r="F27" s="35" t="s">
        <v>4</v>
      </c>
      <c r="G27" s="35" t="s">
        <v>5</v>
      </c>
      <c r="H27" s="35" t="s">
        <v>6</v>
      </c>
    </row>
    <row r="28" spans="1:8" s="15" customFormat="1" ht="12.6" customHeight="1" x14ac:dyDescent="0.25">
      <c r="A28" s="34"/>
      <c r="B28" s="34"/>
      <c r="C28" s="35"/>
      <c r="D28" s="35"/>
      <c r="E28" s="35"/>
      <c r="F28" s="35"/>
      <c r="G28" s="35"/>
      <c r="H28" s="35"/>
    </row>
    <row r="29" spans="1:8" s="15" customFormat="1" ht="12.6" customHeight="1" x14ac:dyDescent="0.25">
      <c r="B29" s="1"/>
      <c r="C29" s="2"/>
      <c r="D29" s="2"/>
      <c r="E29" s="2"/>
      <c r="F29" s="2"/>
      <c r="G29" s="2"/>
      <c r="H29" s="2"/>
    </row>
    <row r="30" spans="1:8" s="15" customFormat="1" ht="12.6" customHeight="1" x14ac:dyDescent="0.25">
      <c r="A30" s="28"/>
      <c r="B30" s="16"/>
      <c r="C30" s="22"/>
      <c r="D30" s="17"/>
      <c r="E30" s="18"/>
      <c r="F30" s="21"/>
      <c r="G30" s="21"/>
      <c r="H30" s="11"/>
    </row>
    <row r="31" spans="1:8" s="15" customFormat="1" ht="17.25" customHeight="1" x14ac:dyDescent="0.25">
      <c r="A31" s="28" t="s">
        <v>115</v>
      </c>
      <c r="B31" s="16" t="s">
        <v>116</v>
      </c>
      <c r="C31" s="22">
        <v>2488192.2400000002</v>
      </c>
      <c r="D31" s="17"/>
      <c r="E31" s="18"/>
      <c r="F31" s="17">
        <v>578876.12</v>
      </c>
      <c r="G31" s="21"/>
      <c r="H31" s="11" t="s">
        <v>11</v>
      </c>
    </row>
    <row r="32" spans="1:8" s="15" customFormat="1" ht="36" x14ac:dyDescent="0.25">
      <c r="A32" s="28" t="s">
        <v>117</v>
      </c>
      <c r="B32" s="16" t="s">
        <v>118</v>
      </c>
      <c r="C32" s="22">
        <v>914425.7</v>
      </c>
      <c r="D32" s="17"/>
      <c r="E32" s="18"/>
      <c r="F32" s="17">
        <v>364193.68999999994</v>
      </c>
      <c r="G32" s="21"/>
      <c r="H32" s="11" t="s">
        <v>11</v>
      </c>
    </row>
    <row r="33" spans="1:14" s="15" customFormat="1" ht="22.5" customHeight="1" x14ac:dyDescent="0.25">
      <c r="A33" s="28" t="s">
        <v>119</v>
      </c>
      <c r="B33" s="16" t="s">
        <v>120</v>
      </c>
      <c r="C33" s="22">
        <v>665914.87</v>
      </c>
      <c r="D33" s="17"/>
      <c r="E33" s="18"/>
      <c r="F33" s="17">
        <v>661896.42000000004</v>
      </c>
      <c r="G33" s="21"/>
      <c r="H33" s="11" t="s">
        <v>11</v>
      </c>
    </row>
    <row r="34" spans="1:14" s="15" customFormat="1" ht="48" x14ac:dyDescent="0.25">
      <c r="A34" s="28" t="s">
        <v>121</v>
      </c>
      <c r="B34" s="16" t="s">
        <v>122</v>
      </c>
      <c r="C34" s="22">
        <v>6419498.2999999998</v>
      </c>
      <c r="D34" s="17"/>
      <c r="E34" s="18"/>
      <c r="F34" s="17">
        <v>1917548.4149999998</v>
      </c>
      <c r="G34" s="21"/>
      <c r="H34" s="11" t="s">
        <v>11</v>
      </c>
    </row>
    <row r="35" spans="1:14" s="15" customFormat="1" ht="48" x14ac:dyDescent="0.25">
      <c r="A35" s="28" t="s">
        <v>123</v>
      </c>
      <c r="B35" s="16" t="s">
        <v>124</v>
      </c>
      <c r="C35" s="22">
        <v>4701124.4800000004</v>
      </c>
      <c r="D35" s="17"/>
      <c r="E35" s="18"/>
      <c r="F35" s="17">
        <v>1410337.34</v>
      </c>
      <c r="G35" s="21"/>
      <c r="H35" s="11" t="s">
        <v>11</v>
      </c>
    </row>
    <row r="36" spans="1:14" s="15" customFormat="1" ht="5.25" customHeight="1" x14ac:dyDescent="0.25">
      <c r="A36" s="28"/>
      <c r="B36" s="16"/>
      <c r="C36" s="22"/>
      <c r="D36" s="17"/>
      <c r="E36" s="18"/>
      <c r="F36" s="17"/>
      <c r="G36" s="21"/>
      <c r="H36" s="11"/>
    </row>
    <row r="37" spans="1:14" s="15" customFormat="1" x14ac:dyDescent="0.25">
      <c r="A37" s="28"/>
      <c r="B37" s="16"/>
      <c r="C37" s="22"/>
      <c r="D37" s="17"/>
      <c r="E37" s="18"/>
      <c r="F37" s="17"/>
      <c r="G37" s="21"/>
      <c r="H37" s="11"/>
    </row>
    <row r="38" spans="1:14" s="15" customFormat="1" x14ac:dyDescent="0.25">
      <c r="A38" s="28"/>
      <c r="B38" s="16"/>
      <c r="C38" s="22"/>
      <c r="D38" s="17"/>
      <c r="E38" s="18"/>
      <c r="F38" s="17"/>
      <c r="G38" s="21"/>
      <c r="H38" s="11"/>
    </row>
    <row r="39" spans="1:14" x14ac:dyDescent="0.25">
      <c r="A39" s="28"/>
      <c r="B39" s="16"/>
      <c r="C39" s="22"/>
      <c r="D39" s="17"/>
      <c r="E39" s="18"/>
      <c r="F39" s="17"/>
      <c r="G39" s="21"/>
      <c r="H39" s="11"/>
      <c r="J39"/>
      <c r="M39"/>
      <c r="N39"/>
    </row>
    <row r="40" spans="1:14" x14ac:dyDescent="0.25">
      <c r="A40" s="28"/>
      <c r="B40" s="16"/>
      <c r="C40" s="22"/>
      <c r="D40" s="18"/>
      <c r="E40" s="18"/>
      <c r="F40" s="17"/>
      <c r="G40" s="17"/>
      <c r="H40" s="11"/>
      <c r="J40"/>
      <c r="M40"/>
      <c r="N40"/>
    </row>
    <row r="41" spans="1:14" x14ac:dyDescent="0.25">
      <c r="A41" s="15"/>
      <c r="B41" s="9" t="s">
        <v>7</v>
      </c>
      <c r="C41" s="3">
        <f>SUM(C29:C40)</f>
        <v>15189155.59</v>
      </c>
      <c r="D41" s="3">
        <f>SUM(D29:D40)</f>
        <v>0</v>
      </c>
      <c r="E41" s="3">
        <f>SUM(E29:E40)</f>
        <v>0</v>
      </c>
      <c r="F41" s="3">
        <f>SUM(F29:F40)</f>
        <v>4932851.9849999994</v>
      </c>
      <c r="G41" s="3">
        <f>SUM(G29:G40)</f>
        <v>0</v>
      </c>
      <c r="J41"/>
      <c r="M41"/>
      <c r="N41"/>
    </row>
    <row r="42" spans="1:14" x14ac:dyDescent="0.25">
      <c r="A42" s="15"/>
      <c r="B42" s="5" t="s">
        <v>8</v>
      </c>
      <c r="C42" s="3">
        <f>D41+E41+F41+G41</f>
        <v>4932851.9849999994</v>
      </c>
      <c r="D42" s="8"/>
      <c r="E42" s="8"/>
      <c r="F42" s="8"/>
      <c r="G42" s="8"/>
      <c r="H42" s="4"/>
      <c r="J42"/>
      <c r="M42"/>
      <c r="N42"/>
    </row>
    <row r="43" spans="1:14" x14ac:dyDescent="0.25">
      <c r="A43" s="15"/>
      <c r="D43" s="8"/>
      <c r="E43" s="8"/>
      <c r="F43" s="8"/>
      <c r="G43" s="8"/>
      <c r="H43" s="4"/>
      <c r="J43"/>
      <c r="M43"/>
      <c r="N43"/>
    </row>
    <row r="44" spans="1:14" x14ac:dyDescent="0.25">
      <c r="A44" s="15"/>
      <c r="B44" s="5" t="s">
        <v>103</v>
      </c>
      <c r="C44" s="3">
        <f>C41+C23</f>
        <v>24333132.359999999</v>
      </c>
      <c r="D44" s="8"/>
      <c r="E44" s="8"/>
      <c r="F44" s="8"/>
      <c r="G44" s="8"/>
      <c r="H44" s="4"/>
      <c r="J44"/>
      <c r="M44"/>
      <c r="N44"/>
    </row>
    <row r="45" spans="1:14" x14ac:dyDescent="0.25">
      <c r="A45" s="15"/>
      <c r="B45" s="5" t="s">
        <v>104</v>
      </c>
      <c r="C45" s="7">
        <f>C42+C24</f>
        <v>13923069.365249999</v>
      </c>
      <c r="D45" s="4">
        <f>D41+D23</f>
        <v>1460921.46025</v>
      </c>
      <c r="E45" s="4">
        <f>E41+E23</f>
        <v>6568546.2799999993</v>
      </c>
      <c r="F45" s="4">
        <f>F41+F23</f>
        <v>5893601.6249999991</v>
      </c>
      <c r="G45" s="4">
        <f>G41+G23</f>
        <v>0</v>
      </c>
      <c r="J45"/>
      <c r="M45"/>
      <c r="N45"/>
    </row>
    <row r="46" spans="1:14" x14ac:dyDescent="0.25">
      <c r="A46" s="15"/>
      <c r="J46"/>
      <c r="M46"/>
      <c r="N46"/>
    </row>
    <row r="47" spans="1:14" ht="30" x14ac:dyDescent="0.25">
      <c r="A47" s="15"/>
      <c r="B47" s="5" t="s">
        <v>12</v>
      </c>
      <c r="C47" s="19">
        <f>F47+G47+E47+D47</f>
        <v>2281944.71</v>
      </c>
      <c r="D47" s="24">
        <v>992410.88</v>
      </c>
      <c r="E47" s="24">
        <v>572882.17000000004</v>
      </c>
      <c r="F47" s="24">
        <v>716651.66</v>
      </c>
      <c r="G47" s="24">
        <v>0</v>
      </c>
      <c r="H47" s="15"/>
      <c r="J47"/>
      <c r="M47"/>
      <c r="N47"/>
    </row>
    <row r="48" spans="1:14" x14ac:dyDescent="0.25">
      <c r="A48" s="15"/>
      <c r="C48" s="6"/>
      <c r="J48"/>
      <c r="M48"/>
      <c r="N48"/>
    </row>
    <row r="49" spans="2:27" x14ac:dyDescent="0.25">
      <c r="B49" s="15"/>
      <c r="E49" s="15"/>
      <c r="F49" s="15"/>
      <c r="J49"/>
      <c r="M49"/>
      <c r="N49"/>
    </row>
    <row r="50" spans="2:27" x14ac:dyDescent="0.25">
      <c r="B50" s="15"/>
      <c r="E50" s="15"/>
      <c r="F50" s="15"/>
      <c r="J50"/>
      <c r="M50"/>
      <c r="N50"/>
    </row>
    <row r="51" spans="2:27" x14ac:dyDescent="0.25">
      <c r="B51" s="15"/>
      <c r="E51" s="15"/>
      <c r="F51" s="15"/>
      <c r="J51"/>
      <c r="M51"/>
      <c r="N51"/>
    </row>
    <row r="52" spans="2:27" x14ac:dyDescent="0.25">
      <c r="B52" s="15"/>
      <c r="E52" s="15"/>
      <c r="F52" s="15"/>
      <c r="J52"/>
      <c r="M52"/>
      <c r="N52"/>
    </row>
    <row r="53" spans="2:27" x14ac:dyDescent="0.25">
      <c r="B53" s="15"/>
      <c r="E53" s="15"/>
      <c r="F53" s="15"/>
      <c r="J53"/>
      <c r="L53" s="20"/>
      <c r="M53" s="20"/>
      <c r="N53" s="20"/>
      <c r="O53" s="20"/>
      <c r="P53" s="20"/>
      <c r="Q53" s="20"/>
      <c r="R53" s="20"/>
      <c r="S53" s="20"/>
    </row>
    <row r="54" spans="2:27" x14ac:dyDescent="0.25">
      <c r="B54" s="15"/>
      <c r="E54" s="15"/>
      <c r="F54" s="15"/>
      <c r="J54"/>
      <c r="L54" s="20"/>
      <c r="M54" s="20"/>
      <c r="N54" s="20"/>
      <c r="O54" s="20"/>
      <c r="P54" s="20"/>
      <c r="Q54" s="20"/>
      <c r="R54" s="20"/>
      <c r="S54" s="20"/>
    </row>
    <row r="55" spans="2:27" x14ac:dyDescent="0.25">
      <c r="B55" s="15"/>
      <c r="E55" s="15"/>
      <c r="F55" s="15"/>
      <c r="J55"/>
      <c r="L55" s="20"/>
      <c r="M55" s="20"/>
      <c r="N55" s="20"/>
      <c r="O55" s="20"/>
      <c r="P55" s="20"/>
      <c r="Q55" s="20"/>
      <c r="R55" s="20"/>
      <c r="S55" s="20"/>
    </row>
    <row r="56" spans="2:27" x14ac:dyDescent="0.25">
      <c r="B56" s="15"/>
      <c r="E56" s="15"/>
      <c r="F56" s="15"/>
      <c r="J56"/>
      <c r="L56" s="20"/>
      <c r="M56" s="20"/>
      <c r="N56" s="20"/>
      <c r="O56" s="20"/>
      <c r="P56" s="20"/>
      <c r="Q56" s="20"/>
      <c r="R56" s="20"/>
      <c r="S56" s="20"/>
    </row>
    <row r="57" spans="2:27" x14ac:dyDescent="0.25">
      <c r="B57" s="15"/>
      <c r="E57" s="15"/>
      <c r="F57" s="15"/>
      <c r="J57"/>
      <c r="L57" s="20"/>
      <c r="M57" s="20"/>
      <c r="N57" s="20"/>
      <c r="O57" s="20"/>
      <c r="P57" s="20"/>
      <c r="Q57" s="20"/>
      <c r="R57" s="20"/>
      <c r="S57" s="20"/>
    </row>
    <row r="58" spans="2:27" x14ac:dyDescent="0.25">
      <c r="B58" s="15"/>
      <c r="E58" s="15"/>
      <c r="F58" s="15"/>
      <c r="J58"/>
      <c r="L58" s="20"/>
      <c r="M58" s="20"/>
      <c r="N58" s="20"/>
      <c r="O58" s="20"/>
      <c r="P58" s="20"/>
      <c r="Q58" s="20"/>
      <c r="R58" s="20"/>
      <c r="S58" s="20"/>
    </row>
    <row r="59" spans="2:27" x14ac:dyDescent="0.25">
      <c r="T59" s="20"/>
      <c r="U59" s="20"/>
      <c r="V59" s="20"/>
      <c r="W59" s="20"/>
      <c r="X59" s="20"/>
      <c r="Y59" s="20"/>
      <c r="Z59" s="20"/>
      <c r="AA59" s="20"/>
    </row>
    <row r="60" spans="2:27" x14ac:dyDescent="0.25">
      <c r="T60" s="20"/>
      <c r="U60" s="20"/>
      <c r="V60" s="20"/>
      <c r="W60" s="20"/>
      <c r="X60" s="20"/>
      <c r="Y60" s="20"/>
      <c r="Z60" s="20"/>
      <c r="AA60" s="20"/>
    </row>
    <row r="61" spans="2:27" x14ac:dyDescent="0.25">
      <c r="T61" s="20"/>
      <c r="U61" s="20"/>
      <c r="V61" s="20"/>
      <c r="W61" s="20"/>
      <c r="X61" s="20"/>
      <c r="Y61" s="20"/>
      <c r="Z61" s="20"/>
      <c r="AA61" s="20"/>
    </row>
    <row r="62" spans="2:27" x14ac:dyDescent="0.25">
      <c r="T62" s="20"/>
      <c r="U62" s="20"/>
      <c r="V62" s="20"/>
      <c r="W62" s="20"/>
      <c r="X62" s="20"/>
      <c r="Y62" s="20"/>
      <c r="Z62" s="20"/>
      <c r="AA62" s="20"/>
    </row>
    <row r="63" spans="2:27" x14ac:dyDescent="0.25">
      <c r="T63" s="20"/>
      <c r="U63" s="20"/>
      <c r="V63" s="20"/>
      <c r="W63" s="20"/>
      <c r="X63" s="20"/>
      <c r="Y63" s="20"/>
      <c r="Z63" s="20"/>
      <c r="AA63" s="20"/>
    </row>
    <row r="64" spans="2: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0">
    <mergeCell ref="F27:F28"/>
    <mergeCell ref="G27:G28"/>
    <mergeCell ref="H27:H28"/>
    <mergeCell ref="A27:A28"/>
    <mergeCell ref="B27:B28"/>
    <mergeCell ref="C27:C28"/>
    <mergeCell ref="D27:D28"/>
    <mergeCell ref="E27:E28"/>
    <mergeCell ref="B1:H1"/>
    <mergeCell ref="F2:H2"/>
    <mergeCell ref="B4:H4"/>
    <mergeCell ref="C5:H5"/>
    <mergeCell ref="B6:B7"/>
    <mergeCell ref="C6:C7"/>
    <mergeCell ref="D6:D7"/>
    <mergeCell ref="E6:E7"/>
    <mergeCell ref="F6:F7"/>
    <mergeCell ref="G6:G7"/>
    <mergeCell ref="H6:H7"/>
    <mergeCell ref="A6:A7"/>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2" t="s">
        <v>57</v>
      </c>
      <c r="C1" s="33"/>
      <c r="D1" s="33"/>
      <c r="E1" s="33"/>
      <c r="F1" s="33"/>
      <c r="G1" s="33"/>
      <c r="H1" s="33"/>
    </row>
    <row r="2" spans="1:12" x14ac:dyDescent="0.25">
      <c r="B2" s="9" t="s">
        <v>9</v>
      </c>
      <c r="C2" s="36" t="s">
        <v>60</v>
      </c>
      <c r="D2" s="36"/>
      <c r="E2" s="36"/>
      <c r="F2" s="36"/>
      <c r="G2" s="36"/>
      <c r="H2" s="36"/>
    </row>
    <row r="3" spans="1:12" ht="15" customHeight="1" x14ac:dyDescent="0.25">
      <c r="A3" s="34" t="s">
        <v>56</v>
      </c>
      <c r="B3" s="34" t="s">
        <v>0</v>
      </c>
      <c r="C3" s="35" t="s">
        <v>1</v>
      </c>
      <c r="D3" s="35" t="s">
        <v>3</v>
      </c>
      <c r="E3" s="35" t="s">
        <v>2</v>
      </c>
      <c r="F3" s="35" t="s">
        <v>4</v>
      </c>
      <c r="G3" s="35" t="s">
        <v>5</v>
      </c>
      <c r="H3" s="35" t="s">
        <v>6</v>
      </c>
    </row>
    <row r="4" spans="1:12" x14ac:dyDescent="0.25">
      <c r="A4" s="34"/>
      <c r="B4" s="34"/>
      <c r="C4" s="35"/>
      <c r="D4" s="35"/>
      <c r="E4" s="35"/>
      <c r="F4" s="35"/>
      <c r="G4" s="35"/>
      <c r="H4" s="35"/>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4" t="s">
        <v>56</v>
      </c>
      <c r="B15" s="34" t="s">
        <v>0</v>
      </c>
      <c r="C15" s="35" t="s">
        <v>1</v>
      </c>
      <c r="D15" s="35" t="s">
        <v>3</v>
      </c>
      <c r="E15" s="35" t="s">
        <v>2</v>
      </c>
      <c r="F15" s="35" t="s">
        <v>4</v>
      </c>
      <c r="G15" s="35" t="s">
        <v>5</v>
      </c>
      <c r="H15" s="35" t="s">
        <v>6</v>
      </c>
      <c r="I15"/>
      <c r="K15"/>
      <c r="L15"/>
    </row>
    <row r="16" spans="1:12" s="15" customFormat="1" ht="15" customHeight="1" x14ac:dyDescent="0.25">
      <c r="A16" s="34"/>
      <c r="B16" s="34"/>
      <c r="C16" s="35"/>
      <c r="D16" s="35"/>
      <c r="E16" s="35"/>
      <c r="F16" s="35"/>
      <c r="G16" s="35"/>
      <c r="H16" s="35"/>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B1:H1"/>
    <mergeCell ref="C2:H2"/>
    <mergeCell ref="A3:A4"/>
    <mergeCell ref="B3:B4"/>
    <mergeCell ref="C3:C4"/>
    <mergeCell ref="D3:D4"/>
    <mergeCell ref="E3:E4"/>
    <mergeCell ref="F3:F4"/>
    <mergeCell ref="G3:G4"/>
    <mergeCell ref="H3:H4"/>
    <mergeCell ref="G15:G16"/>
    <mergeCell ref="H15:H16"/>
    <mergeCell ref="A15:A16"/>
    <mergeCell ref="B15:B16"/>
    <mergeCell ref="C15:C16"/>
    <mergeCell ref="D15:D16"/>
    <mergeCell ref="E15:E16"/>
    <mergeCell ref="F15:F16"/>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3ER. TRIMESTRE 2024</vt:lpstr>
      <vt:lpstr>2o TRIMESTRE (TODAS)</vt:lpstr>
      <vt:lpstr>'2o TRIMESTRE (TODAS)'!Área_de_impresión</vt:lpstr>
      <vt:lpstr>'3ER. TRIMESTRE 2024'!Área_de_impresión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2024-10-07T21:46:15Z</dcterms:modified>
</cp:coreProperties>
</file>